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codeName="ThisWorkbook" defaultThemeVersion="124226"/>
  <mc:AlternateContent xmlns:mc="http://schemas.openxmlformats.org/markup-compatibility/2006">
    <mc:Choice Requires="x15">
      <x15ac:absPath xmlns:x15ac="http://schemas.microsoft.com/office/spreadsheetml/2010/11/ac" url="\\192.168.1.182\awarded tenders &amp; wo-po data\1_ONGOING_current_TENDERs\RFQ-67_AC,Purifier adn Cooler Gwl\"/>
    </mc:Choice>
  </mc:AlternateContent>
  <xr:revisionPtr revIDLastSave="0" documentId="13_ncr:1_{7EBA56A9-5D5C-48B2-82C5-6F1FED7FEB81}" xr6:coauthVersionLast="36" xr6:coauthVersionMax="47" xr10:uidLastSave="{00000000-0000-0000-0000-000000000000}"/>
  <bookViews>
    <workbookView xWindow="0" yWindow="0" windowWidth="28800" windowHeight="11805" xr2:uid="{00000000-000D-0000-FFFF-FFFF00000000}"/>
  </bookViews>
  <sheets>
    <sheet name="Sheet3" sheetId="3" r:id="rId1"/>
  </sheets>
  <definedNames>
    <definedName name="_xlnm.Print_Area" localSheetId="0">Sheet3!$A$1:$I$25</definedName>
  </definedNames>
  <calcPr calcId="179021"/>
</workbook>
</file>

<file path=xl/calcChain.xml><?xml version="1.0" encoding="utf-8"?>
<calcChain xmlns="http://schemas.openxmlformats.org/spreadsheetml/2006/main">
  <c r="H6" i="3" l="1"/>
  <c r="I6" i="3" s="1"/>
  <c r="H13" i="3" l="1"/>
  <c r="I13" i="3" s="1"/>
  <c r="H10" i="3" l="1"/>
  <c r="I10" i="3" s="1"/>
  <c r="H14" i="3"/>
  <c r="I14" i="3" s="1"/>
  <c r="I15" i="3" s="1"/>
  <c r="H5" i="3"/>
  <c r="I5" i="3" s="1"/>
  <c r="I7" i="3" s="1"/>
</calcChain>
</file>

<file path=xl/sharedStrings.xml><?xml version="1.0" encoding="utf-8"?>
<sst xmlns="http://schemas.openxmlformats.org/spreadsheetml/2006/main" count="33" uniqueCount="27">
  <si>
    <t xml:space="preserve">Sr. No. </t>
  </si>
  <si>
    <t>Unit</t>
  </si>
  <si>
    <t>GST %</t>
  </si>
  <si>
    <t>SCHEDULE OF RATES (SOR)</t>
  </si>
  <si>
    <t>Quoted Make</t>
  </si>
  <si>
    <t>Nos</t>
  </si>
  <si>
    <t>Qty</t>
  </si>
  <si>
    <t>Unit Rate
 (Excluding. GST)</t>
  </si>
  <si>
    <t>Unit Rate
(Including. GST)</t>
  </si>
  <si>
    <t>Total Amount
(Including. GST)</t>
  </si>
  <si>
    <t>Name of Bidder with Seal and Sign</t>
  </si>
  <si>
    <t>Date</t>
  </si>
  <si>
    <t xml:space="preserve">Supply, Installation and Commissioning of  Split AC including  supply and installation of Condenser ODU stand, Soft copper tube with glossy finish inside along with insulation and Drain Pipe  
A. Capacity: 1.5 Ton and 5100 W Split AC (Inverter)
B.  Energy Rating : 3 Star
C. Make: Blue Star/ Voltas/Hitachi/Daikin
D. Warranty : 1 year Warranty &amp; 5-year compressor warranty. 
</t>
  </si>
  <si>
    <t>Total Amount Including GST ( In Words)</t>
  </si>
  <si>
    <t>LOT-1 : Split AC</t>
  </si>
  <si>
    <t>LOT-2 : Water Cooler (Commercial)</t>
  </si>
  <si>
    <t>Supply, Installation and Commissioning of Water Cooler (Commercial)
A.	Capacity: 80 liters
B.	Make: Aqua guard/Blue star/Voltas/Eureka Forbes
C. 1 year warranty and 1 year Annual Maintenance shall be in the vendor scope.</t>
  </si>
  <si>
    <t>LOT-3 : Water Purifier and Domestic RO</t>
  </si>
  <si>
    <t>Total Amount Including GST ( Sr. No. 4 + Sr. No. 5)</t>
  </si>
  <si>
    <t>Email</t>
  </si>
  <si>
    <t>Mobile No.</t>
  </si>
  <si>
    <t>1) Bidder can quote for any or all the lots. 
2) Evaluation shall be done on Lot Wise overall lowest basis at least cost to the Purchaser.
3) Bidder are requested to quote firm unit price for above mentioned items as per scope of work.
2) INCOMPLETE quotation quoted will not be considered for evaluation &amp; it will be liable for rejection.
3) AGL will not pay any ADDITIONAL amount other than Vendor's quoted price to carry out the scope of work during entire Scheduled contract period.</t>
  </si>
  <si>
    <t>Total Amount Including GST ( Sr. No. 1  Minus (-)  Sr. No. 2)</t>
  </si>
  <si>
    <t xml:space="preserve">RFQ No.: AGL/O&amp;M/ GWL/ Appliance /2025-26                       </t>
  </si>
  <si>
    <t xml:space="preserve">Supply, Installation and Commissioning of Water Purifier 
A. Capacity: 500 LPH
B. Make: Havells/ Kent/Aqua guard/LG/Eureka Forbs/Blue Mount.
C. 3 years Comprehensive Warranty shall be in the vendor scope.
</t>
  </si>
  <si>
    <t>Supply, Installation and Commissioning of Domestic RO 
A. Capacity: 11 litres storage capacity
B. Make: Havells/ Kent/Aqua guard/LG/Eureka Forbs/Blue Mount
C. 01-year comprehensive warranty and 3 years’ free service shall be in the vendor scope.</t>
  </si>
  <si>
    <t>Buyback of OLD Air Conditioners (Split AC 1.5 tonn, make LG &amp; Hitachi)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</si>
</sst>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5" x14ac:knownFonts="1">
    <font>
      <sz val="11"/>
      <color rgb="FF000000"/>
      <name val="Calibri"/>
    </font>
    <font>
      <b/>
      <sz val="11"/>
      <color rgb="FF000000"/>
      <name val="Calibri"/>
      <family val="2"/>
    </font>
    <font>
      <b/>
      <sz val="11"/>
      <color rgb="FF000000"/>
      <name val="Calibri"/>
      <family val="2"/>
    </font>
    <font>
      <sz val="11"/>
      <color rgb="FF000000"/>
      <name val="Calibri"/>
      <family val="2"/>
    </font>
    <font>
      <sz val="11"/>
      <color rgb="FF000000"/>
      <name val="Calibri"/>
    </font>
  </fonts>
  <fills count="4">
    <fill>
      <patternFill patternType="none"/>
    </fill>
    <fill>
      <patternFill patternType="gray125"/>
    </fill>
    <fill>
      <patternFill patternType="none"/>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4" fillId="0" borderId="0" applyFont="0" applyFill="0" applyBorder="0" applyAlignment="0" applyProtection="0"/>
    <xf numFmtId="9" fontId="4" fillId="0" borderId="0" applyFont="0" applyFill="0" applyBorder="0" applyAlignment="0" applyProtection="0"/>
  </cellStyleXfs>
  <cellXfs count="37">
    <xf numFmtId="0" fontId="0" fillId="2" borderId="0" xfId="0" applyFill="1"/>
    <xf numFmtId="0" fontId="0" fillId="2" borderId="1" xfId="0" applyFill="1" applyBorder="1" applyAlignment="1" applyProtection="1">
      <alignment horizontal="center" vertical="center"/>
      <protection locked="0"/>
    </xf>
    <xf numFmtId="0" fontId="2"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0" fillId="2" borderId="2"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3" fillId="2" borderId="1" xfId="0" applyFont="1" applyFill="1" applyBorder="1" applyAlignment="1" applyProtection="1">
      <alignment vertical="center" wrapText="1"/>
      <protection locked="0"/>
    </xf>
    <xf numFmtId="9" fontId="0" fillId="2" borderId="13" xfId="2" applyFont="1" applyFill="1" applyBorder="1" applyAlignment="1" applyProtection="1">
      <alignment horizontal="center" vertical="center"/>
      <protection locked="0"/>
    </xf>
    <xf numFmtId="43" fontId="0" fillId="2" borderId="13" xfId="1" applyFont="1" applyFill="1" applyBorder="1" applyAlignment="1" applyProtection="1">
      <alignment horizontal="center" vertical="center"/>
    </xf>
    <xf numFmtId="43" fontId="0" fillId="2" borderId="3" xfId="1" applyFont="1" applyFill="1" applyBorder="1" applyAlignment="1" applyProtection="1">
      <alignment horizontal="center" vertical="center"/>
    </xf>
    <xf numFmtId="0" fontId="1" fillId="2" borderId="11" xfId="0" applyFont="1" applyFill="1" applyBorder="1" applyAlignment="1">
      <alignment horizontal="center" vertical="center"/>
    </xf>
    <xf numFmtId="0" fontId="3" fillId="2" borderId="1" xfId="0" applyFont="1" applyFill="1" applyBorder="1" applyAlignment="1">
      <alignment horizontal="left" vertical="top" wrapText="1"/>
    </xf>
    <xf numFmtId="0" fontId="0" fillId="2" borderId="0" xfId="0" applyFill="1" applyProtection="1">
      <protection locked="0"/>
    </xf>
    <xf numFmtId="0" fontId="3" fillId="2" borderId="0" xfId="0" applyFont="1" applyFill="1" applyProtection="1">
      <protection locked="0"/>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1" fillId="2" borderId="7" xfId="0" applyFont="1" applyFill="1" applyBorder="1" applyAlignment="1">
      <alignment horizontal="center"/>
    </xf>
    <xf numFmtId="0" fontId="1"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0" fillId="2" borderId="13" xfId="0" applyFill="1" applyBorder="1" applyAlignment="1">
      <alignment horizontal="left" vertical="center" wrapText="1"/>
    </xf>
    <xf numFmtId="0" fontId="0" fillId="2" borderId="10" xfId="0" applyFill="1" applyBorder="1" applyAlignment="1">
      <alignment horizontal="left" vertical="center" wrapText="1"/>
    </xf>
    <xf numFmtId="0" fontId="0" fillId="2" borderId="0" xfId="0" applyFill="1" applyAlignment="1">
      <alignment horizontal="left" vertical="top" wrapText="1"/>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4" xfId="0" applyFont="1" applyFill="1" applyBorder="1" applyAlignment="1" applyProtection="1">
      <alignment horizontal="left" vertical="top"/>
      <protection locked="0"/>
    </xf>
    <xf numFmtId="0" fontId="1" fillId="2" borderId="15" xfId="0" applyFont="1" applyFill="1" applyBorder="1" applyAlignment="1" applyProtection="1">
      <alignment horizontal="left" vertical="top"/>
      <protection locked="0"/>
    </xf>
    <xf numFmtId="0" fontId="1" fillId="2" borderId="16" xfId="0" applyFont="1" applyFill="1" applyBorder="1" applyAlignment="1" applyProtection="1">
      <alignment horizontal="left" vertical="top"/>
      <protection locked="0"/>
    </xf>
  </cellXfs>
  <cellStyles count="3">
    <cellStyle name="Comma" xfId="1" builtinId="3"/>
    <cellStyle name="Normal" xfId="0" builtinId="0"/>
    <cellStyle name="Percent" xfId="2" builtinId="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5"/>
  <sheetViews>
    <sheetView tabSelected="1" topLeftCell="A13" zoomScale="130" zoomScaleNormal="130" zoomScaleSheetLayoutView="150" workbookViewId="0">
      <selection activeCell="F10" sqref="F10:G10"/>
    </sheetView>
  </sheetViews>
  <sheetFormatPr defaultColWidth="9" defaultRowHeight="15" x14ac:dyDescent="0.25"/>
  <cols>
    <col min="1" max="1" width="6.85546875" style="12" customWidth="1"/>
    <col min="2" max="2" width="51.140625" customWidth="1"/>
    <col min="3" max="3" width="18.140625" customWidth="1"/>
    <col min="4" max="4" width="7.140625" customWidth="1"/>
    <col min="5" max="5" width="6.28515625" customWidth="1"/>
    <col min="6" max="6" width="17.85546875" customWidth="1"/>
    <col min="7" max="7" width="11.7109375" customWidth="1"/>
    <col min="8" max="8" width="16.140625" customWidth="1"/>
    <col min="9" max="9" width="20.85546875" customWidth="1"/>
  </cols>
  <sheetData>
    <row r="1" spans="1:9" ht="15.75" thickBot="1" x14ac:dyDescent="0.3">
      <c r="A1" s="21" t="s">
        <v>3</v>
      </c>
      <c r="B1" s="22"/>
      <c r="C1" s="22"/>
      <c r="D1" s="22"/>
      <c r="E1" s="22"/>
      <c r="F1" s="22"/>
      <c r="G1" s="22"/>
      <c r="H1" s="22"/>
      <c r="I1" s="23"/>
    </row>
    <row r="2" spans="1:9" ht="15.75" thickBot="1" x14ac:dyDescent="0.3">
      <c r="A2" s="24" t="s">
        <v>23</v>
      </c>
      <c r="B2" s="22"/>
      <c r="C2" s="22"/>
      <c r="D2" s="22"/>
      <c r="E2" s="22"/>
      <c r="F2" s="22"/>
      <c r="G2" s="22"/>
      <c r="H2" s="22"/>
      <c r="I2" s="23"/>
    </row>
    <row r="3" spans="1:9" ht="30" x14ac:dyDescent="0.25">
      <c r="A3" s="2" t="s">
        <v>0</v>
      </c>
      <c r="B3" s="17"/>
      <c r="C3" s="3" t="s">
        <v>4</v>
      </c>
      <c r="D3" s="4" t="s">
        <v>1</v>
      </c>
      <c r="E3" s="3" t="s">
        <v>6</v>
      </c>
      <c r="F3" s="5" t="s">
        <v>7</v>
      </c>
      <c r="G3" s="6" t="s">
        <v>2</v>
      </c>
      <c r="H3" s="7" t="s">
        <v>8</v>
      </c>
      <c r="I3" s="8" t="s">
        <v>9</v>
      </c>
    </row>
    <row r="4" spans="1:9" x14ac:dyDescent="0.25">
      <c r="A4" s="25" t="s">
        <v>14</v>
      </c>
      <c r="B4" s="26"/>
      <c r="C4" s="26"/>
      <c r="D4" s="26"/>
      <c r="E4" s="26"/>
      <c r="F4" s="26"/>
      <c r="G4" s="26"/>
      <c r="H4" s="26"/>
      <c r="I4" s="27"/>
    </row>
    <row r="5" spans="1:9" ht="141" customHeight="1" x14ac:dyDescent="0.25">
      <c r="A5" s="9">
        <v>1</v>
      </c>
      <c r="B5" s="18" t="s">
        <v>12</v>
      </c>
      <c r="C5" s="13"/>
      <c r="D5" s="10" t="s">
        <v>5</v>
      </c>
      <c r="E5" s="10">
        <v>2</v>
      </c>
      <c r="F5" s="1"/>
      <c r="G5" s="14"/>
      <c r="H5" s="15">
        <f>F5*(100%+G5)</f>
        <v>0</v>
      </c>
      <c r="I5" s="16">
        <f>H5*E5</f>
        <v>0</v>
      </c>
    </row>
    <row r="6" spans="1:9" ht="24" customHeight="1" x14ac:dyDescent="0.25">
      <c r="A6" s="9">
        <v>2</v>
      </c>
      <c r="B6" s="28" t="s">
        <v>26</v>
      </c>
      <c r="C6" s="29"/>
      <c r="D6" s="10" t="s">
        <v>5</v>
      </c>
      <c r="E6" s="10">
        <v>2</v>
      </c>
      <c r="F6" s="1"/>
      <c r="G6" s="14"/>
      <c r="H6" s="15">
        <f>F6*(100%+G6)</f>
        <v>0</v>
      </c>
      <c r="I6" s="16">
        <f>H6*E6</f>
        <v>0</v>
      </c>
    </row>
    <row r="7" spans="1:9" ht="26.25" customHeight="1" x14ac:dyDescent="0.25">
      <c r="A7" s="31" t="s">
        <v>22</v>
      </c>
      <c r="B7" s="32"/>
      <c r="C7" s="32"/>
      <c r="D7" s="32"/>
      <c r="E7" s="32"/>
      <c r="F7" s="32"/>
      <c r="G7" s="32"/>
      <c r="H7" s="33"/>
      <c r="I7" s="16">
        <f>I5-I6</f>
        <v>0</v>
      </c>
    </row>
    <row r="8" spans="1:9" ht="48.75" customHeight="1" x14ac:dyDescent="0.25">
      <c r="A8" s="34" t="s">
        <v>13</v>
      </c>
      <c r="B8" s="35"/>
      <c r="C8" s="35"/>
      <c r="D8" s="35"/>
      <c r="E8" s="35"/>
      <c r="F8" s="35"/>
      <c r="G8" s="35"/>
      <c r="H8" s="35"/>
      <c r="I8" s="36"/>
    </row>
    <row r="9" spans="1:9" ht="21.75" customHeight="1" x14ac:dyDescent="0.25">
      <c r="A9" s="25" t="s">
        <v>15</v>
      </c>
      <c r="B9" s="26"/>
      <c r="C9" s="26"/>
      <c r="D9" s="26"/>
      <c r="E9" s="26"/>
      <c r="F9" s="26"/>
      <c r="G9" s="26"/>
      <c r="H9" s="26"/>
      <c r="I9" s="27"/>
    </row>
    <row r="10" spans="1:9" ht="89.25" customHeight="1" x14ac:dyDescent="0.25">
      <c r="A10" s="9">
        <v>3</v>
      </c>
      <c r="B10" s="18" t="s">
        <v>16</v>
      </c>
      <c r="C10" s="13"/>
      <c r="D10" s="11" t="s">
        <v>5</v>
      </c>
      <c r="E10" s="11">
        <v>1</v>
      </c>
      <c r="F10" s="1"/>
      <c r="G10" s="14"/>
      <c r="H10" s="15">
        <f t="shared" ref="H10:H14" si="0">F10*(100%+G10)</f>
        <v>0</v>
      </c>
      <c r="I10" s="16">
        <f t="shared" ref="I10:I14" si="1">H10*E10</f>
        <v>0</v>
      </c>
    </row>
    <row r="11" spans="1:9" ht="50.25" customHeight="1" x14ac:dyDescent="0.25">
      <c r="A11" s="34" t="s">
        <v>13</v>
      </c>
      <c r="B11" s="35"/>
      <c r="C11" s="35"/>
      <c r="D11" s="35"/>
      <c r="E11" s="35"/>
      <c r="F11" s="35"/>
      <c r="G11" s="35"/>
      <c r="H11" s="35"/>
      <c r="I11" s="36"/>
    </row>
    <row r="12" spans="1:9" ht="21" customHeight="1" x14ac:dyDescent="0.25">
      <c r="A12" s="25" t="s">
        <v>17</v>
      </c>
      <c r="B12" s="26"/>
      <c r="C12" s="26"/>
      <c r="D12" s="26"/>
      <c r="E12" s="26"/>
      <c r="F12" s="26"/>
      <c r="G12" s="26"/>
      <c r="H12" s="26"/>
      <c r="I12" s="27"/>
    </row>
    <row r="13" spans="1:9" ht="96.75" customHeight="1" x14ac:dyDescent="0.25">
      <c r="A13" s="9">
        <v>4</v>
      </c>
      <c r="B13" s="18" t="s">
        <v>24</v>
      </c>
      <c r="C13" s="13"/>
      <c r="D13" s="11" t="s">
        <v>5</v>
      </c>
      <c r="E13" s="11">
        <v>1</v>
      </c>
      <c r="F13" s="1"/>
      <c r="G13" s="14"/>
      <c r="H13" s="15">
        <f t="shared" si="0"/>
        <v>0</v>
      </c>
      <c r="I13" s="16">
        <f t="shared" si="1"/>
        <v>0</v>
      </c>
    </row>
    <row r="14" spans="1:9" ht="96.75" customHeight="1" x14ac:dyDescent="0.25">
      <c r="A14" s="9">
        <v>5</v>
      </c>
      <c r="B14" s="18" t="s">
        <v>25</v>
      </c>
      <c r="C14" s="13"/>
      <c r="D14" s="11" t="s">
        <v>5</v>
      </c>
      <c r="E14" s="11">
        <v>1</v>
      </c>
      <c r="F14" s="1"/>
      <c r="G14" s="14"/>
      <c r="H14" s="15">
        <f t="shared" si="0"/>
        <v>0</v>
      </c>
      <c r="I14" s="16">
        <f t="shared" si="1"/>
        <v>0</v>
      </c>
    </row>
    <row r="15" spans="1:9" x14ac:dyDescent="0.25">
      <c r="A15" s="31" t="s">
        <v>18</v>
      </c>
      <c r="B15" s="32"/>
      <c r="C15" s="32"/>
      <c r="D15" s="32"/>
      <c r="E15" s="32"/>
      <c r="F15" s="32"/>
      <c r="G15" s="32"/>
      <c r="H15" s="33"/>
      <c r="I15" s="16">
        <f>I14+I13</f>
        <v>0</v>
      </c>
    </row>
    <row r="16" spans="1:9" ht="48" customHeight="1" x14ac:dyDescent="0.25">
      <c r="A16" s="34" t="s">
        <v>13</v>
      </c>
      <c r="B16" s="35"/>
      <c r="C16" s="35"/>
      <c r="D16" s="35"/>
      <c r="E16" s="35"/>
      <c r="F16" s="35"/>
      <c r="G16" s="35"/>
      <c r="H16" s="35"/>
      <c r="I16" s="36"/>
    </row>
    <row r="17" spans="2:9" ht="81.75" customHeight="1" x14ac:dyDescent="0.25">
      <c r="B17" s="30" t="s">
        <v>21</v>
      </c>
      <c r="C17" s="30"/>
      <c r="D17" s="30"/>
      <c r="E17" s="30"/>
      <c r="F17" s="30"/>
      <c r="G17" s="30"/>
      <c r="H17" s="30"/>
      <c r="I17" s="30"/>
    </row>
    <row r="19" spans="2:9" x14ac:dyDescent="0.25">
      <c r="B19" s="19" t="s">
        <v>10</v>
      </c>
      <c r="C19" s="19"/>
      <c r="D19" s="19"/>
      <c r="E19" s="19"/>
      <c r="F19" s="19"/>
      <c r="G19" s="19"/>
      <c r="H19" s="19"/>
      <c r="I19" s="19"/>
    </row>
    <row r="20" spans="2:9" x14ac:dyDescent="0.25">
      <c r="B20" s="19"/>
      <c r="C20" s="19"/>
      <c r="D20" s="19"/>
      <c r="E20" s="19"/>
      <c r="F20" s="19"/>
      <c r="G20" s="19"/>
      <c r="H20" s="19"/>
      <c r="I20" s="19"/>
    </row>
    <row r="21" spans="2:9" x14ac:dyDescent="0.25">
      <c r="B21" s="19"/>
      <c r="C21" s="19"/>
      <c r="D21" s="19"/>
      <c r="E21" s="19"/>
      <c r="F21" s="19"/>
      <c r="G21" s="19"/>
      <c r="H21" s="19"/>
      <c r="I21" s="19"/>
    </row>
    <row r="22" spans="2:9" x14ac:dyDescent="0.25">
      <c r="B22" s="19" t="s">
        <v>11</v>
      </c>
      <c r="C22" s="19"/>
      <c r="D22" s="19"/>
      <c r="E22" s="19"/>
      <c r="F22" s="19"/>
      <c r="G22" s="19"/>
      <c r="H22" s="19"/>
      <c r="I22" s="19"/>
    </row>
    <row r="23" spans="2:9" x14ac:dyDescent="0.25">
      <c r="B23" s="20" t="s">
        <v>19</v>
      </c>
      <c r="C23" s="19"/>
      <c r="D23" s="19"/>
      <c r="E23" s="19"/>
      <c r="F23" s="19"/>
      <c r="G23" s="19"/>
      <c r="H23" s="19"/>
      <c r="I23" s="19"/>
    </row>
    <row r="24" spans="2:9" x14ac:dyDescent="0.25">
      <c r="B24" s="20" t="s">
        <v>20</v>
      </c>
      <c r="C24" s="19"/>
      <c r="D24" s="19"/>
      <c r="E24" s="19"/>
      <c r="F24" s="19"/>
      <c r="G24" s="19"/>
      <c r="H24" s="19"/>
      <c r="I24" s="19"/>
    </row>
    <row r="25" spans="2:9" x14ac:dyDescent="0.25">
      <c r="B25" s="19"/>
      <c r="C25" s="19"/>
      <c r="D25" s="19"/>
      <c r="E25" s="19"/>
      <c r="F25" s="19"/>
      <c r="G25" s="19"/>
      <c r="H25" s="19"/>
      <c r="I25" s="19"/>
    </row>
  </sheetData>
  <sheetProtection algorithmName="SHA-512" hashValue="4FGA35oYw2ICQV5habGD5weMtmjoUuzZ4+FS45tbieWEYcQYKFg1s/LbhmlHVYWW6nhsVLcC3TmjidTv0ljIkA==" saltValue="y5JAT3ZtpUOlxuOqkPkFrg==" spinCount="100000" sheet="1" formatCells="0" formatColumns="0" formatRows="0" insertColumns="0" insertRows="0" insertHyperlinks="0" deleteColumns="0" deleteRows="0" sort="0" autoFilter="0" pivotTables="0"/>
  <mergeCells count="12">
    <mergeCell ref="A1:I1"/>
    <mergeCell ref="A2:I2"/>
    <mergeCell ref="A4:I4"/>
    <mergeCell ref="B6:C6"/>
    <mergeCell ref="B17:I17"/>
    <mergeCell ref="A15:H15"/>
    <mergeCell ref="A16:I16"/>
    <mergeCell ref="A7:H7"/>
    <mergeCell ref="A8:I8"/>
    <mergeCell ref="A9:I9"/>
    <mergeCell ref="A11:I11"/>
    <mergeCell ref="A12:I12"/>
  </mergeCells>
  <pageMargins left="0.36" right="0.41" top="0.75" bottom="0.75" header="0.3" footer="0.3"/>
  <pageSetup scale="6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Sheet3</vt:lpstr>
      <vt:lpstr>Sheet3!Print_Area</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BOQ Items</dc:title>
  <dc:subject>BOQ Items</dc:subject>
  <dc:creator>13rrgemqm</dc:creator>
  <cp:keywords>BOQ Items</cp:keywords>
  <dc:description>BOQ Items</dc:description>
  <cp:lastModifiedBy>Anurag Singh Thakur</cp:lastModifiedBy>
  <cp:lastPrinted>2025-09-18T10:50:18Z</cp:lastPrinted>
  <dcterms:created xsi:type="dcterms:W3CDTF">2006-09-16T00:00:00Z</dcterms:created>
  <dcterms:modified xsi:type="dcterms:W3CDTF">2025-09-24T10:12:27Z</dcterms:modified>
  <cp:category>BOQ</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1033-11.2.0.10258</vt:lpwstr>
  </property>
  <property fmtid="{D5CDD505-2E9C-101B-9397-08002B2CF9AE}" pid="3" name="ICV">
    <vt:lpwstr>3D75430140E94BDE8A73760058FA123E</vt:lpwstr>
  </property>
</Properties>
</file>