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1.182\live agl c&amp;p data\AGL C&amp;P SERVER\CP&amp;Projects Data\1_ONGOING_current_TENDERs\RFQ-32 AC, Water Cooler, Purifier and Furniture\All items\"/>
    </mc:Choice>
  </mc:AlternateContent>
  <bookViews>
    <workbookView xWindow="0" yWindow="0" windowWidth="24000" windowHeight="8700"/>
  </bookViews>
  <sheets>
    <sheet name="Sheet3" sheetId="3" r:id="rId1"/>
  </sheets>
  <definedNames>
    <definedName name="_xlnm.Print_Area" localSheetId="0">Sheet3!$A$1:$J$34</definedName>
  </definedNames>
  <calcPr calcId="162913"/>
</workbook>
</file>

<file path=xl/calcChain.xml><?xml version="1.0" encoding="utf-8"?>
<calcChain xmlns="http://schemas.openxmlformats.org/spreadsheetml/2006/main">
  <c r="I23" i="3" l="1"/>
  <c r="J23" i="3" s="1"/>
  <c r="I22" i="3"/>
  <c r="J22" i="3" s="1"/>
  <c r="J24" i="3" l="1"/>
  <c r="I18" i="3"/>
  <c r="J18" i="3" s="1"/>
  <c r="I7" i="3"/>
  <c r="J7" i="3" s="1"/>
  <c r="I8" i="3"/>
  <c r="J8" i="3" s="1"/>
  <c r="I9" i="3"/>
  <c r="J9" i="3" s="1"/>
  <c r="I10" i="3"/>
  <c r="J10" i="3" s="1"/>
  <c r="I11" i="3"/>
  <c r="J11" i="3" s="1"/>
  <c r="I12" i="3"/>
  <c r="J12" i="3" s="1"/>
  <c r="I13" i="3"/>
  <c r="J13" i="3" s="1"/>
  <c r="I14" i="3"/>
  <c r="J14" i="3" s="1"/>
  <c r="I6" i="3"/>
  <c r="J6" i="3" s="1"/>
  <c r="J15" i="3" l="1"/>
</calcChain>
</file>

<file path=xl/sharedStrings.xml><?xml version="1.0" encoding="utf-8"?>
<sst xmlns="http://schemas.openxmlformats.org/spreadsheetml/2006/main" count="50" uniqueCount="40">
  <si>
    <t>Item Description</t>
  </si>
  <si>
    <t xml:space="preserve">Sr. No. </t>
  </si>
  <si>
    <t>Unit</t>
  </si>
  <si>
    <t>GST %</t>
  </si>
  <si>
    <t>SCHEDULE OF RATES (SOR)</t>
  </si>
  <si>
    <t>Installation Charges for AC</t>
  </si>
  <si>
    <t>Supply and Installation of Drain Pipe</t>
  </si>
  <si>
    <t>Supply and Installation of Connecting Cable</t>
  </si>
  <si>
    <t>Supply and Installation of Soft copper with glassy finish inside along with insulation for AC</t>
  </si>
  <si>
    <t>Supply and Installation of Condenser ODU Stand for AC</t>
  </si>
  <si>
    <t>Quoted Make</t>
  </si>
  <si>
    <t>AC</t>
  </si>
  <si>
    <t>Supply of  3 Star 1.5 Tr Hi Wall Split AC (Inverter)
A. Capacity: 1.5 Ton Split AC (Inverter)
B.  Make: Blue Star/ Voltas/Hitachi/Daikin</t>
  </si>
  <si>
    <t>Water Cooler</t>
  </si>
  <si>
    <t xml:space="preserve">Supply and Installation of Water Cooler (Commercial)
A. Capacity: 20 liters 
B. Make: Aqua guard/Blue star/Kent/Eureka Forbes
</t>
  </si>
  <si>
    <t>Water Purifier</t>
  </si>
  <si>
    <t xml:space="preserve">Supply and Installation of Water Purifier (Domestic)
A. Capacity: 6 liter
B. Make: Havells/ Kent/Aquaguard/LG/Eureka Forbs
</t>
  </si>
  <si>
    <t xml:space="preserve">Supply and Installation of Water Purifier (Commercial)
A. Capacity: 50 liter
B. Make: Havells/ Kent/Aquaguard/LG/Eureka Forbs/
</t>
  </si>
  <si>
    <t>Nos</t>
  </si>
  <si>
    <t>Feet</t>
  </si>
  <si>
    <t>Qty</t>
  </si>
  <si>
    <t>Unit Rate
 (Excluding. GST)</t>
  </si>
  <si>
    <t>Unit Rate
(Including. GST)</t>
  </si>
  <si>
    <t>Total Amount
(Including. GST)</t>
  </si>
  <si>
    <t>Buyback of OLD Air Conditioners</t>
  </si>
  <si>
    <t>LOT-1                          Appliances</t>
  </si>
  <si>
    <t>Revolving Chair (Lumbar Support)
Specification – Moulded Back Frame,Lumber Support, Poly propeline  Arm, Seat PU Mould, Power Brand hydrolic 4”,Nylone Castor, Nylon Base 25” 
Make : Neeti Industries/ Alankaram/Methrodex/Zuari/Godrej</t>
  </si>
  <si>
    <t>Office Table 5’x3’ With 3 Drawer Cabinet NRV
Specification – 18mm PLB, With 2mm Beeding ,Smooth Finish, Ebco Fitting Bull nose
E. Make : Neeti Industries/ Alankaram/Methrodex/Zuari/Godrage / godrej</t>
  </si>
  <si>
    <t>A. Procurement of Appliances</t>
  </si>
  <si>
    <t>Total Amount Including GST for Procurement of Items (1+2+3+4+5+6+7+8+9)</t>
  </si>
  <si>
    <t>Chair</t>
  </si>
  <si>
    <t>Table</t>
  </si>
  <si>
    <t>Total Amount Including GST for Procurement of Furniture (12+13)</t>
  </si>
  <si>
    <t xml:space="preserve">RFQ No.: AGL/MKTG/ Furniture and Appliances /2022-23                       </t>
  </si>
  <si>
    <t>Note :</t>
  </si>
  <si>
    <t>Name of Bidder with Seal and Sign</t>
  </si>
  <si>
    <t>Date</t>
  </si>
  <si>
    <t xml:space="preserve">                LOT-2 :                       Buyback of OLD AC</t>
  </si>
  <si>
    <t>LOT-3 :                           Furniture</t>
  </si>
  <si>
    <t xml:space="preserve">• RFQ is being Floated with 3 Lots i.e LOT-1 : Appliances,LOT- 2 : Buy Back of Old AC and LOT-3 : Furniture. Bidder can quote for one, Two or all the lots.
• Bidder has to quote for all the items in a lot, INCOMPLETE quotation quoted will not be considered for evaluation &amp; it will be liable for rejection.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</si>
</sst>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71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0" xfId="0" applyFill="1" applyProtection="1"/>
    <xf numFmtId="0" fontId="2" fillId="2" borderId="6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 wrapText="1"/>
    </xf>
    <xf numFmtId="0" fontId="1" fillId="2" borderId="15" xfId="0" applyFont="1" applyFill="1" applyBorder="1" applyAlignment="1" applyProtection="1">
      <alignment horizontal="center" vertical="center"/>
    </xf>
    <xf numFmtId="0" fontId="1" fillId="2" borderId="15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</xf>
    <xf numFmtId="164" fontId="0" fillId="2" borderId="3" xfId="0" applyNumberFormat="1" applyFill="1" applyBorder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left" vertical="top" wrapText="1"/>
    </xf>
    <xf numFmtId="0" fontId="0" fillId="2" borderId="11" xfId="0" applyFill="1" applyBorder="1" applyAlignment="1" applyProtection="1">
      <alignment horizontal="center" vertical="center" wrapText="1"/>
    </xf>
    <xf numFmtId="0" fontId="0" fillId="2" borderId="16" xfId="0" applyFill="1" applyBorder="1" applyAlignment="1" applyProtection="1">
      <alignment horizontal="center"/>
    </xf>
    <xf numFmtId="0" fontId="0" fillId="2" borderId="0" xfId="0" applyFill="1" applyAlignment="1" applyProtection="1">
      <alignment horizontal="center" vertical="center"/>
    </xf>
    <xf numFmtId="0" fontId="0" fillId="2" borderId="0" xfId="0" applyFill="1" applyAlignment="1" applyProtection="1">
      <alignment horizont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9" fontId="0" fillId="2" borderId="16" xfId="2" applyFont="1" applyFill="1" applyBorder="1" applyAlignment="1" applyProtection="1">
      <alignment horizontal="center" vertical="center"/>
      <protection locked="0"/>
    </xf>
    <xf numFmtId="43" fontId="0" fillId="2" borderId="16" xfId="1" applyFont="1" applyFill="1" applyBorder="1" applyAlignment="1" applyProtection="1">
      <alignment horizontal="center" vertical="center"/>
    </xf>
    <xf numFmtId="43" fontId="0" fillId="2" borderId="3" xfId="1" applyFont="1" applyFill="1" applyBorder="1" applyAlignment="1" applyProtection="1">
      <alignment horizontal="center" vertical="center"/>
    </xf>
    <xf numFmtId="9" fontId="0" fillId="2" borderId="1" xfId="2" applyFont="1" applyFill="1" applyBorder="1" applyAlignment="1" applyProtection="1">
      <alignment horizontal="center" vertical="center"/>
      <protection locked="0"/>
    </xf>
    <xf numFmtId="43" fontId="0" fillId="2" borderId="1" xfId="1" applyFont="1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2" borderId="0" xfId="0" applyFill="1" applyBorder="1" applyAlignment="1" applyProtection="1">
      <alignment horizontal="center"/>
    </xf>
    <xf numFmtId="0" fontId="0" fillId="2" borderId="0" xfId="0" applyFill="1" applyBorder="1" applyProtection="1"/>
    <xf numFmtId="0" fontId="0" fillId="2" borderId="21" xfId="0" applyFill="1" applyBorder="1" applyProtection="1"/>
    <xf numFmtId="0" fontId="1" fillId="2" borderId="0" xfId="0" applyFont="1" applyFill="1" applyBorder="1" applyAlignment="1" applyProtection="1">
      <alignment horizontal="left"/>
    </xf>
    <xf numFmtId="0" fontId="1" fillId="0" borderId="17" xfId="0" applyFont="1" applyFill="1" applyBorder="1" applyAlignment="1" applyProtection="1">
      <alignment horizontal="left" vertical="center"/>
    </xf>
    <xf numFmtId="0" fontId="2" fillId="0" borderId="22" xfId="0" applyFont="1" applyFill="1" applyBorder="1" applyAlignment="1" applyProtection="1">
      <alignment horizontal="left" vertical="center"/>
    </xf>
    <xf numFmtId="0" fontId="2" fillId="0" borderId="18" xfId="0" applyFont="1" applyFill="1" applyBorder="1" applyAlignment="1" applyProtection="1">
      <alignment horizontal="left" vertical="center"/>
    </xf>
    <xf numFmtId="0" fontId="2" fillId="0" borderId="19" xfId="0" applyFont="1" applyFill="1" applyBorder="1" applyAlignment="1" applyProtection="1">
      <alignment horizontal="left" vertical="center"/>
    </xf>
    <xf numFmtId="0" fontId="3" fillId="2" borderId="2" xfId="0" applyFont="1" applyFill="1" applyBorder="1" applyAlignment="1" applyProtection="1"/>
    <xf numFmtId="0" fontId="0" fillId="2" borderId="4" xfId="0" applyFill="1" applyBorder="1" applyAlignment="1" applyProtection="1">
      <alignment vertical="center" wrapText="1"/>
    </xf>
    <xf numFmtId="0" fontId="0" fillId="2" borderId="5" xfId="0" applyFill="1" applyBorder="1" applyAlignment="1" applyProtection="1">
      <alignment vertical="center" wrapText="1"/>
    </xf>
    <xf numFmtId="0" fontId="3" fillId="2" borderId="0" xfId="0" applyFont="1" applyFill="1" applyAlignment="1" applyProtection="1">
      <alignment horizontal="left" vertical="top" wrapText="1"/>
    </xf>
    <xf numFmtId="0" fontId="0" fillId="2" borderId="0" xfId="0" applyFill="1" applyAlignment="1" applyProtection="1">
      <alignment horizontal="left" vertical="top" wrapText="1"/>
    </xf>
    <xf numFmtId="0" fontId="3" fillId="2" borderId="2" xfId="0" applyFont="1" applyFill="1" applyBorder="1" applyAlignment="1" applyProtection="1">
      <alignment horizontal="center"/>
    </xf>
    <xf numFmtId="0" fontId="3" fillId="2" borderId="11" xfId="0" applyFont="1" applyFill="1" applyBorder="1" applyAlignment="1" applyProtection="1">
      <alignment horizontal="center"/>
    </xf>
    <xf numFmtId="0" fontId="0" fillId="2" borderId="1" xfId="0" applyFill="1" applyBorder="1" applyAlignment="1" applyProtection="1">
      <alignment horizontal="center"/>
    </xf>
    <xf numFmtId="0" fontId="0" fillId="2" borderId="17" xfId="0" applyFill="1" applyBorder="1" applyAlignment="1" applyProtection="1">
      <alignment horizontal="center" vertical="center"/>
    </xf>
    <xf numFmtId="0" fontId="0" fillId="2" borderId="18" xfId="0" applyFill="1" applyBorder="1" applyAlignment="1" applyProtection="1">
      <alignment horizontal="center" vertical="center"/>
    </xf>
    <xf numFmtId="0" fontId="0" fillId="2" borderId="19" xfId="0" applyFill="1" applyBorder="1" applyAlignment="1" applyProtection="1">
      <alignment horizontal="center" vertical="center"/>
    </xf>
    <xf numFmtId="0" fontId="3" fillId="2" borderId="17" xfId="0" applyFont="1" applyFill="1" applyBorder="1" applyAlignment="1" applyProtection="1">
      <alignment horizontal="center"/>
    </xf>
    <xf numFmtId="0" fontId="3" fillId="2" borderId="18" xfId="0" applyFont="1" applyFill="1" applyBorder="1" applyAlignment="1" applyProtection="1">
      <alignment horizont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18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 applyProtection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2" fillId="2" borderId="8" xfId="0" applyFont="1" applyFill="1" applyBorder="1" applyAlignment="1" applyProtection="1">
      <alignment horizontal="center"/>
    </xf>
    <xf numFmtId="0" fontId="2" fillId="2" borderId="9" xfId="0" applyFont="1" applyFill="1" applyBorder="1" applyAlignment="1" applyProtection="1">
      <alignment horizontal="center"/>
    </xf>
    <xf numFmtId="0" fontId="2" fillId="2" borderId="10" xfId="0" applyFont="1" applyFill="1" applyBorder="1" applyAlignment="1" applyProtection="1">
      <alignment horizontal="center"/>
    </xf>
    <xf numFmtId="0" fontId="1" fillId="2" borderId="8" xfId="0" applyFont="1" applyFill="1" applyBorder="1" applyAlignment="1" applyProtection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0" fillId="2" borderId="4" xfId="0" applyFill="1" applyBorder="1" applyAlignment="1" applyProtection="1">
      <alignment horizontal="center" vertical="center"/>
    </xf>
    <xf numFmtId="0" fontId="0" fillId="2" borderId="12" xfId="0" applyFill="1" applyBorder="1" applyAlignment="1" applyProtection="1">
      <alignment horizontal="center" vertical="center"/>
    </xf>
    <xf numFmtId="0" fontId="0" fillId="2" borderId="5" xfId="0" applyFill="1" applyBorder="1" applyAlignment="1" applyProtection="1">
      <alignment horizontal="center" vertical="center"/>
    </xf>
    <xf numFmtId="0" fontId="0" fillId="2" borderId="4" xfId="0" applyFill="1" applyBorder="1" applyAlignment="1" applyProtection="1">
      <alignment horizontal="center" vertical="center" wrapText="1"/>
    </xf>
    <xf numFmtId="0" fontId="0" fillId="2" borderId="5" xfId="0" applyFill="1" applyBorder="1" applyAlignment="1" applyProtection="1">
      <alignment horizontal="center" vertical="center" wrapText="1"/>
    </xf>
    <xf numFmtId="0" fontId="1" fillId="2" borderId="13" xfId="0" applyFont="1" applyFill="1" applyBorder="1" applyAlignment="1" applyProtection="1">
      <alignment horizontal="center" vertical="center"/>
    </xf>
    <xf numFmtId="0" fontId="1" fillId="2" borderId="14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center" vertical="center"/>
    </xf>
    <xf numFmtId="0" fontId="2" fillId="3" borderId="19" xfId="0" applyFont="1" applyFill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tabSelected="1" view="pageBreakPreview" topLeftCell="A22" zoomScaleNormal="100" zoomScaleSheetLayoutView="100" workbookViewId="0">
      <selection activeCell="G6" sqref="G6:H6"/>
    </sheetView>
  </sheetViews>
  <sheetFormatPr defaultColWidth="9" defaultRowHeight="15" x14ac:dyDescent="0.25"/>
  <cols>
    <col min="1" max="1" width="6.85546875" style="19" customWidth="1"/>
    <col min="2" max="2" width="9" style="20"/>
    <col min="3" max="3" width="51.140625" style="2" customWidth="1"/>
    <col min="4" max="4" width="18.140625" style="2" customWidth="1"/>
    <col min="5" max="5" width="7.140625" style="2" customWidth="1"/>
    <col min="6" max="6" width="6.28515625" style="2" customWidth="1"/>
    <col min="7" max="7" width="17.85546875" style="2" customWidth="1"/>
    <col min="8" max="8" width="11.7109375" style="2" customWidth="1"/>
    <col min="9" max="9" width="16.140625" style="2" customWidth="1"/>
    <col min="10" max="10" width="20.85546875" style="2" customWidth="1"/>
    <col min="11" max="16384" width="9" style="2"/>
  </cols>
  <sheetData>
    <row r="1" spans="1:10" ht="15.75" thickBot="1" x14ac:dyDescent="0.3">
      <c r="A1" s="57" t="s">
        <v>4</v>
      </c>
      <c r="B1" s="58"/>
      <c r="C1" s="58"/>
      <c r="D1" s="58"/>
      <c r="E1" s="58"/>
      <c r="F1" s="58"/>
      <c r="G1" s="58"/>
      <c r="H1" s="58"/>
      <c r="I1" s="58"/>
      <c r="J1" s="59"/>
    </row>
    <row r="2" spans="1:10" ht="15.75" thickBot="1" x14ac:dyDescent="0.3">
      <c r="A2" s="60" t="s">
        <v>33</v>
      </c>
      <c r="B2" s="61"/>
      <c r="C2" s="58"/>
      <c r="D2" s="58"/>
      <c r="E2" s="58"/>
      <c r="F2" s="58"/>
      <c r="G2" s="58"/>
      <c r="H2" s="58"/>
      <c r="I2" s="58"/>
      <c r="J2" s="59"/>
    </row>
    <row r="3" spans="1:10" ht="30" x14ac:dyDescent="0.25">
      <c r="A3" s="3" t="s">
        <v>1</v>
      </c>
      <c r="B3" s="67" t="s">
        <v>0</v>
      </c>
      <c r="C3" s="68"/>
      <c r="D3" s="4" t="s">
        <v>10</v>
      </c>
      <c r="E3" s="5" t="s">
        <v>2</v>
      </c>
      <c r="F3" s="4" t="s">
        <v>20</v>
      </c>
      <c r="G3" s="6" t="s">
        <v>21</v>
      </c>
      <c r="H3" s="7" t="s">
        <v>3</v>
      </c>
      <c r="I3" s="8" t="s">
        <v>22</v>
      </c>
      <c r="J3" s="9" t="s">
        <v>23</v>
      </c>
    </row>
    <row r="4" spans="1:10" x14ac:dyDescent="0.25">
      <c r="A4" s="49" t="s">
        <v>25</v>
      </c>
      <c r="B4" s="69"/>
      <c r="C4" s="69"/>
      <c r="D4" s="69"/>
      <c r="E4" s="69"/>
      <c r="F4" s="69"/>
      <c r="G4" s="69"/>
      <c r="H4" s="69"/>
      <c r="I4" s="69"/>
      <c r="J4" s="70"/>
    </row>
    <row r="5" spans="1:10" x14ac:dyDescent="0.25">
      <c r="A5" s="32" t="s">
        <v>28</v>
      </c>
      <c r="B5" s="33"/>
      <c r="C5" s="34"/>
      <c r="D5" s="34"/>
      <c r="E5" s="34"/>
      <c r="F5" s="34"/>
      <c r="G5" s="34"/>
      <c r="H5" s="34"/>
      <c r="I5" s="34"/>
      <c r="J5" s="35"/>
    </row>
    <row r="6" spans="1:10" ht="56.25" customHeight="1" x14ac:dyDescent="0.25">
      <c r="A6" s="10">
        <v>1</v>
      </c>
      <c r="B6" s="62" t="s">
        <v>11</v>
      </c>
      <c r="C6" s="11" t="s">
        <v>12</v>
      </c>
      <c r="D6" s="21"/>
      <c r="E6" s="12" t="s">
        <v>18</v>
      </c>
      <c r="F6" s="12">
        <v>4</v>
      </c>
      <c r="G6" s="1"/>
      <c r="H6" s="22"/>
      <c r="I6" s="23">
        <f>G6*(100%+H6)</f>
        <v>0</v>
      </c>
      <c r="J6" s="24">
        <f>I6*F6</f>
        <v>0</v>
      </c>
    </row>
    <row r="7" spans="1:10" ht="18.75" customHeight="1" x14ac:dyDescent="0.25">
      <c r="A7" s="10">
        <v>2</v>
      </c>
      <c r="B7" s="63"/>
      <c r="C7" s="11" t="s">
        <v>5</v>
      </c>
      <c r="D7" s="21"/>
      <c r="E7" s="12" t="s">
        <v>18</v>
      </c>
      <c r="F7" s="13">
        <v>4</v>
      </c>
      <c r="G7" s="1"/>
      <c r="H7" s="22"/>
      <c r="I7" s="23">
        <f t="shared" ref="I7:I14" si="0">G7*(100%+H7)</f>
        <v>0</v>
      </c>
      <c r="J7" s="24">
        <f t="shared" ref="J7:J14" si="1">I7*F7</f>
        <v>0</v>
      </c>
    </row>
    <row r="8" spans="1:10" ht="39.75" customHeight="1" x14ac:dyDescent="0.25">
      <c r="A8" s="10">
        <v>3</v>
      </c>
      <c r="B8" s="63"/>
      <c r="C8" s="11" t="s">
        <v>9</v>
      </c>
      <c r="D8" s="21"/>
      <c r="E8" s="15" t="s">
        <v>18</v>
      </c>
      <c r="F8" s="13">
        <v>4</v>
      </c>
      <c r="G8" s="1"/>
      <c r="H8" s="22"/>
      <c r="I8" s="23">
        <f t="shared" si="0"/>
        <v>0</v>
      </c>
      <c r="J8" s="24">
        <f t="shared" si="1"/>
        <v>0</v>
      </c>
    </row>
    <row r="9" spans="1:10" ht="34.5" customHeight="1" x14ac:dyDescent="0.25">
      <c r="A9" s="10">
        <v>4</v>
      </c>
      <c r="B9" s="63"/>
      <c r="C9" s="16" t="s">
        <v>8</v>
      </c>
      <c r="D9" s="21"/>
      <c r="E9" s="13" t="s">
        <v>19</v>
      </c>
      <c r="F9" s="13">
        <v>30</v>
      </c>
      <c r="G9" s="1"/>
      <c r="H9" s="22"/>
      <c r="I9" s="23">
        <f t="shared" si="0"/>
        <v>0</v>
      </c>
      <c r="J9" s="24">
        <f t="shared" si="1"/>
        <v>0</v>
      </c>
    </row>
    <row r="10" spans="1:10" ht="18" customHeight="1" x14ac:dyDescent="0.25">
      <c r="A10" s="10">
        <v>5</v>
      </c>
      <c r="B10" s="63"/>
      <c r="C10" s="16" t="s">
        <v>7</v>
      </c>
      <c r="D10" s="21"/>
      <c r="E10" s="13" t="s">
        <v>19</v>
      </c>
      <c r="F10" s="13">
        <v>30</v>
      </c>
      <c r="G10" s="1"/>
      <c r="H10" s="22"/>
      <c r="I10" s="23">
        <f t="shared" si="0"/>
        <v>0</v>
      </c>
      <c r="J10" s="24">
        <f t="shared" si="1"/>
        <v>0</v>
      </c>
    </row>
    <row r="11" spans="1:10" ht="20.25" customHeight="1" x14ac:dyDescent="0.25">
      <c r="A11" s="10">
        <v>6</v>
      </c>
      <c r="B11" s="64"/>
      <c r="C11" s="16" t="s">
        <v>6</v>
      </c>
      <c r="D11" s="21"/>
      <c r="E11" s="13" t="s">
        <v>19</v>
      </c>
      <c r="F11" s="13">
        <v>30</v>
      </c>
      <c r="G11" s="1"/>
      <c r="H11" s="22"/>
      <c r="I11" s="23">
        <f t="shared" si="0"/>
        <v>0</v>
      </c>
      <c r="J11" s="24">
        <f t="shared" si="1"/>
        <v>0</v>
      </c>
    </row>
    <row r="12" spans="1:10" ht="89.25" customHeight="1" x14ac:dyDescent="0.25">
      <c r="A12" s="10">
        <v>7</v>
      </c>
      <c r="B12" s="17" t="s">
        <v>13</v>
      </c>
      <c r="C12" s="16" t="s">
        <v>14</v>
      </c>
      <c r="D12" s="21"/>
      <c r="E12" s="13" t="s">
        <v>18</v>
      </c>
      <c r="F12" s="13">
        <v>1</v>
      </c>
      <c r="G12" s="1"/>
      <c r="H12" s="22"/>
      <c r="I12" s="23">
        <f t="shared" si="0"/>
        <v>0</v>
      </c>
      <c r="J12" s="24">
        <f t="shared" si="1"/>
        <v>0</v>
      </c>
    </row>
    <row r="13" spans="1:10" ht="69" customHeight="1" x14ac:dyDescent="0.25">
      <c r="A13" s="10">
        <v>8</v>
      </c>
      <c r="B13" s="65" t="s">
        <v>15</v>
      </c>
      <c r="C13" s="16" t="s">
        <v>16</v>
      </c>
      <c r="D13" s="21"/>
      <c r="E13" s="13" t="s">
        <v>18</v>
      </c>
      <c r="F13" s="13">
        <v>1</v>
      </c>
      <c r="G13" s="1"/>
      <c r="H13" s="22"/>
      <c r="I13" s="23">
        <f t="shared" si="0"/>
        <v>0</v>
      </c>
      <c r="J13" s="24">
        <f t="shared" si="1"/>
        <v>0</v>
      </c>
    </row>
    <row r="14" spans="1:10" ht="87" customHeight="1" x14ac:dyDescent="0.25">
      <c r="A14" s="10">
        <v>9</v>
      </c>
      <c r="B14" s="66"/>
      <c r="C14" s="16" t="s">
        <v>17</v>
      </c>
      <c r="D14" s="21"/>
      <c r="E14" s="13" t="s">
        <v>18</v>
      </c>
      <c r="F14" s="13">
        <v>1</v>
      </c>
      <c r="G14" s="1"/>
      <c r="H14" s="22"/>
      <c r="I14" s="23">
        <f t="shared" si="0"/>
        <v>0</v>
      </c>
      <c r="J14" s="24">
        <f t="shared" si="1"/>
        <v>0</v>
      </c>
    </row>
    <row r="15" spans="1:10" x14ac:dyDescent="0.25">
      <c r="A15" s="36">
        <v>10</v>
      </c>
      <c r="B15" s="47" t="s">
        <v>29</v>
      </c>
      <c r="C15" s="48"/>
      <c r="D15" s="48"/>
      <c r="E15" s="48"/>
      <c r="F15" s="48"/>
      <c r="G15" s="48"/>
      <c r="H15" s="42"/>
      <c r="I15" s="18"/>
      <c r="J15" s="14">
        <f>SUM(J6:J14)</f>
        <v>0</v>
      </c>
    </row>
    <row r="16" spans="1:10" x14ac:dyDescent="0.25">
      <c r="A16" s="27"/>
      <c r="B16" s="28"/>
      <c r="C16" s="29"/>
      <c r="D16" s="29"/>
      <c r="E16" s="29"/>
      <c r="F16" s="29"/>
      <c r="G16" s="29"/>
      <c r="H16" s="29"/>
      <c r="I16" s="29"/>
      <c r="J16" s="30"/>
    </row>
    <row r="17" spans="1:10" x14ac:dyDescent="0.25">
      <c r="A17" s="52" t="s">
        <v>37</v>
      </c>
      <c r="B17" s="53"/>
      <c r="C17" s="53"/>
      <c r="D17" s="53"/>
      <c r="E17" s="53"/>
      <c r="F17" s="53"/>
      <c r="G17" s="53"/>
      <c r="H17" s="53"/>
      <c r="I17" s="53"/>
      <c r="J17" s="54"/>
    </row>
    <row r="18" spans="1:10" x14ac:dyDescent="0.25">
      <c r="A18" s="10">
        <v>11</v>
      </c>
      <c r="B18" s="13"/>
      <c r="C18" s="55" t="s">
        <v>24</v>
      </c>
      <c r="D18" s="56"/>
      <c r="E18" s="12" t="s">
        <v>18</v>
      </c>
      <c r="F18" s="12">
        <v>4</v>
      </c>
      <c r="G18" s="1"/>
      <c r="H18" s="25"/>
      <c r="I18" s="26">
        <f>G18*(100%+H18)</f>
        <v>0</v>
      </c>
      <c r="J18" s="24">
        <f>I18*F18</f>
        <v>0</v>
      </c>
    </row>
    <row r="19" spans="1:10" ht="19.5" customHeight="1" x14ac:dyDescent="0.25">
      <c r="A19" s="27"/>
      <c r="B19" s="28"/>
      <c r="C19" s="31"/>
      <c r="D19" s="29"/>
      <c r="E19" s="29"/>
      <c r="F19" s="29"/>
      <c r="G19" s="29"/>
      <c r="H19" s="29"/>
      <c r="I19" s="29"/>
      <c r="J19" s="30"/>
    </row>
    <row r="20" spans="1:10" x14ac:dyDescent="0.25">
      <c r="A20" s="44"/>
      <c r="B20" s="45"/>
      <c r="C20" s="45"/>
      <c r="D20" s="45"/>
      <c r="E20" s="45"/>
      <c r="F20" s="45"/>
      <c r="G20" s="45"/>
      <c r="H20" s="45"/>
      <c r="I20" s="45"/>
      <c r="J20" s="46"/>
    </row>
    <row r="21" spans="1:10" x14ac:dyDescent="0.25">
      <c r="A21" s="49" t="s">
        <v>38</v>
      </c>
      <c r="B21" s="50"/>
      <c r="C21" s="50"/>
      <c r="D21" s="50"/>
      <c r="E21" s="50"/>
      <c r="F21" s="50"/>
      <c r="G21" s="50"/>
      <c r="H21" s="50"/>
      <c r="I21" s="50"/>
      <c r="J21" s="51"/>
    </row>
    <row r="22" spans="1:10" ht="96.75" customHeight="1" x14ac:dyDescent="0.25">
      <c r="A22" s="10">
        <v>12</v>
      </c>
      <c r="B22" s="37" t="s">
        <v>30</v>
      </c>
      <c r="C22" s="16" t="s">
        <v>26</v>
      </c>
      <c r="D22" s="21"/>
      <c r="E22" s="13" t="s">
        <v>18</v>
      </c>
      <c r="F22" s="13">
        <v>10</v>
      </c>
      <c r="G22" s="1"/>
      <c r="H22" s="22"/>
      <c r="I22" s="23">
        <f t="shared" ref="I22:I23" si="2">G22*(100%+H22)</f>
        <v>0</v>
      </c>
      <c r="J22" s="24">
        <f t="shared" ref="J22:J23" si="3">I22*F22</f>
        <v>0</v>
      </c>
    </row>
    <row r="23" spans="1:10" ht="87" customHeight="1" x14ac:dyDescent="0.25">
      <c r="A23" s="10">
        <v>13</v>
      </c>
      <c r="B23" s="38" t="s">
        <v>31</v>
      </c>
      <c r="C23" s="16" t="s">
        <v>27</v>
      </c>
      <c r="D23" s="21"/>
      <c r="E23" s="13" t="s">
        <v>18</v>
      </c>
      <c r="F23" s="13">
        <v>7</v>
      </c>
      <c r="G23" s="1"/>
      <c r="H23" s="22"/>
      <c r="I23" s="23">
        <f t="shared" si="2"/>
        <v>0</v>
      </c>
      <c r="J23" s="24">
        <f t="shared" si="3"/>
        <v>0</v>
      </c>
    </row>
    <row r="24" spans="1:10" x14ac:dyDescent="0.25">
      <c r="A24" s="41" t="s">
        <v>32</v>
      </c>
      <c r="B24" s="42"/>
      <c r="C24" s="43"/>
      <c r="D24" s="43"/>
      <c r="E24" s="43"/>
      <c r="F24" s="43"/>
      <c r="G24" s="43"/>
      <c r="H24" s="18"/>
      <c r="I24" s="18"/>
      <c r="J24" s="14">
        <f>SUM(J22+J23)</f>
        <v>0</v>
      </c>
    </row>
    <row r="26" spans="1:10" ht="33.75" customHeight="1" x14ac:dyDescent="0.25">
      <c r="A26" s="19" t="s">
        <v>34</v>
      </c>
      <c r="B26" s="39" t="s">
        <v>39</v>
      </c>
      <c r="C26" s="40"/>
      <c r="D26" s="40"/>
      <c r="E26" s="40"/>
      <c r="F26" s="40"/>
      <c r="G26" s="40"/>
      <c r="H26" s="40"/>
      <c r="I26" s="40"/>
      <c r="J26" s="40"/>
    </row>
    <row r="28" spans="1:10" x14ac:dyDescent="0.25">
      <c r="C28" s="2" t="s">
        <v>35</v>
      </c>
    </row>
    <row r="31" spans="1:10" x14ac:dyDescent="0.25">
      <c r="C31" s="2" t="s">
        <v>36</v>
      </c>
    </row>
  </sheetData>
  <sheetProtection algorithmName="SHA-512" hashValue="gYtGLuAgA+FbuGFxm9w8VLXu8fxDf+I426DiLDsIJ+suB4HuvPylztmUgGdvQhtOxdGucoBSam0O0/FMiUvkfg==" saltValue="o4iZiw79zZZIbxRhV1mwxA==" spinCount="100000" sheet="1" formatCells="0" formatColumns="0" formatRows="0" insertColumns="0" insertRows="0" insertHyperlinks="0" deleteColumns="0" deleteRows="0" sort="0" autoFilter="0" pivotTables="0"/>
  <mergeCells count="13">
    <mergeCell ref="A1:J1"/>
    <mergeCell ref="A2:J2"/>
    <mergeCell ref="B6:B11"/>
    <mergeCell ref="B13:B14"/>
    <mergeCell ref="B3:C3"/>
    <mergeCell ref="A4:J4"/>
    <mergeCell ref="B26:J26"/>
    <mergeCell ref="A24:G24"/>
    <mergeCell ref="A20:J20"/>
    <mergeCell ref="B15:H15"/>
    <mergeCell ref="A21:J21"/>
    <mergeCell ref="A17:J17"/>
    <mergeCell ref="C18:D18"/>
  </mergeCells>
  <pageMargins left="0.36" right="0.41" top="0.75" bottom="0.75" header="0.3" footer="0.3"/>
  <pageSetup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BOQ Items</dc:title>
  <dc:subject>BOQ Items</dc:subject>
  <dc:creator>13rrgemqm</dc:creator>
  <cp:keywords>BOQ Items</cp:keywords>
  <dc:description>BOQ Items</dc:description>
  <cp:lastModifiedBy>Anurag</cp:lastModifiedBy>
  <cp:lastPrinted>2023-03-06T10:23:28Z</cp:lastPrinted>
  <dcterms:created xsi:type="dcterms:W3CDTF">2006-09-16T00:00:00Z</dcterms:created>
  <dcterms:modified xsi:type="dcterms:W3CDTF">2023-03-07T05:01:23Z</dcterms:modified>
  <cp:category>BOQ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1033-11.2.0.10258</vt:lpwstr>
  </property>
  <property fmtid="{D5CDD505-2E9C-101B-9397-08002B2CF9AE}" pid="3" name="ICV">
    <vt:lpwstr>3D75430140E94BDE8A73760058FA123E</vt:lpwstr>
  </property>
</Properties>
</file>